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LKnox\Documents\Elite\Elite Studios\Dance World Cup\Fundraising\"/>
    </mc:Choice>
  </mc:AlternateContent>
  <bookViews>
    <workbookView xWindow="0" yWindow="0" windowWidth="15345" windowHeight="44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33" i="1" l="1"/>
  <c r="C23" i="1"/>
  <c r="C20" i="1" s="1"/>
  <c r="C26" i="1" l="1"/>
</calcChain>
</file>

<file path=xl/sharedStrings.xml><?xml version="1.0" encoding="utf-8"?>
<sst xmlns="http://schemas.openxmlformats.org/spreadsheetml/2006/main" count="38" uniqueCount="25">
  <si>
    <t>DWC Membership</t>
  </si>
  <si>
    <t>DWC Entries</t>
  </si>
  <si>
    <t>Elite Studios Donation</t>
  </si>
  <si>
    <t>Mecatherm Donation</t>
  </si>
  <si>
    <t>MJ Bakery Solutions Donation</t>
  </si>
  <si>
    <t>Money Out</t>
  </si>
  <si>
    <t>BALANCE</t>
  </si>
  <si>
    <t>Williams Vulcanising Services Donation</t>
  </si>
  <si>
    <t>Grosvenor Place Dental Practise</t>
  </si>
  <si>
    <t>Easter Chicks - Lynn Carney</t>
  </si>
  <si>
    <t>C2D Rehearsal</t>
  </si>
  <si>
    <t>PJ Week</t>
  </si>
  <si>
    <t>Ryan Norris Donation</t>
  </si>
  <si>
    <t>Total ID Donation</t>
  </si>
  <si>
    <t>Busking</t>
  </si>
  <si>
    <t>Cake Sale - Hannah Brown/ Kate Brown</t>
  </si>
  <si>
    <t>Justgiving page (less 5% commission)</t>
  </si>
  <si>
    <t>Money In (includes 'pending' transactions)</t>
  </si>
  <si>
    <t>Gala Night</t>
  </si>
  <si>
    <t>Race Night</t>
  </si>
  <si>
    <t>Guess the Sweets in the Jar (Hope/ Gaynor Young)</t>
  </si>
  <si>
    <t>Donation</t>
  </si>
  <si>
    <t>Fundraising</t>
  </si>
  <si>
    <t>Guess the Weight of the Cake (Mandy Wilson)</t>
  </si>
  <si>
    <t>Pending (not banked/ awaiting receipt)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</si>
</sst>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14" fontId="0" fillId="0" borderId="0" xfId="0" applyNumberFormat="1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8" fontId="1" fillId="0" borderId="0" xfId="0" applyNumberFormat="1" applyFont="1"/>
    <xf numFmtId="0" fontId="2" fillId="2" borderId="0" xfId="0" applyFont="1" applyFill="1"/>
    <xf numFmtId="8" fontId="2" fillId="2" borderId="0" xfId="0" applyNumberFormat="1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3" workbookViewId="0">
      <selection activeCell="E30" sqref="E30"/>
    </sheetView>
  </sheetViews>
  <sheetFormatPr defaultRowHeight="15" x14ac:dyDescent="0.25"/>
  <cols>
    <col min="1" max="1" width="11" bestFit="1" customWidth="1"/>
    <col min="2" max="2" width="46.28515625" bestFit="1" customWidth="1"/>
  </cols>
  <sheetData>
    <row r="1" spans="1:4" s="4" customFormat="1" x14ac:dyDescent="0.25">
      <c r="A1" s="4" t="s">
        <v>17</v>
      </c>
      <c r="C1" s="5">
        <f>SUM(C3:C17)+C33</f>
        <v>7290.09</v>
      </c>
    </row>
    <row r="3" spans="1:4" x14ac:dyDescent="0.25">
      <c r="A3" s="2">
        <v>42800</v>
      </c>
      <c r="B3" t="s">
        <v>2</v>
      </c>
      <c r="C3" s="3">
        <v>1000</v>
      </c>
      <c r="D3" t="s">
        <v>21</v>
      </c>
    </row>
    <row r="4" spans="1:4" x14ac:dyDescent="0.25">
      <c r="A4" s="2">
        <v>42816</v>
      </c>
      <c r="B4" t="s">
        <v>4</v>
      </c>
      <c r="C4" s="3">
        <v>1000</v>
      </c>
      <c r="D4" t="s">
        <v>21</v>
      </c>
    </row>
    <row r="5" spans="1:4" x14ac:dyDescent="0.25">
      <c r="A5" s="2">
        <v>42816</v>
      </c>
      <c r="B5" t="s">
        <v>3</v>
      </c>
      <c r="C5" s="3">
        <v>3000</v>
      </c>
      <c r="D5" t="s">
        <v>21</v>
      </c>
    </row>
    <row r="6" spans="1:4" x14ac:dyDescent="0.25">
      <c r="A6" s="2">
        <v>42818</v>
      </c>
      <c r="B6" t="s">
        <v>7</v>
      </c>
      <c r="C6" s="1">
        <v>200</v>
      </c>
      <c r="D6" t="s">
        <v>21</v>
      </c>
    </row>
    <row r="7" spans="1:4" x14ac:dyDescent="0.25">
      <c r="A7" s="2">
        <v>42818</v>
      </c>
      <c r="B7" t="s">
        <v>8</v>
      </c>
      <c r="C7" s="1">
        <v>100</v>
      </c>
      <c r="D7" t="s">
        <v>21</v>
      </c>
    </row>
    <row r="8" spans="1:4" x14ac:dyDescent="0.25">
      <c r="A8" s="2">
        <v>42818</v>
      </c>
      <c r="B8" t="s">
        <v>15</v>
      </c>
      <c r="C8" s="1">
        <v>102.9</v>
      </c>
      <c r="D8" t="s">
        <v>22</v>
      </c>
    </row>
    <row r="9" spans="1:4" x14ac:dyDescent="0.25">
      <c r="A9" s="2">
        <v>42818</v>
      </c>
      <c r="B9" t="s">
        <v>9</v>
      </c>
      <c r="C9" s="1">
        <v>77.89</v>
      </c>
      <c r="D9" t="s">
        <v>22</v>
      </c>
    </row>
    <row r="10" spans="1:4" x14ac:dyDescent="0.25">
      <c r="A10" s="2">
        <v>42818</v>
      </c>
      <c r="B10" t="s">
        <v>10</v>
      </c>
      <c r="C10" s="1">
        <v>79</v>
      </c>
      <c r="D10" t="s">
        <v>22</v>
      </c>
    </row>
    <row r="11" spans="1:4" x14ac:dyDescent="0.25">
      <c r="A11" s="2">
        <v>42818</v>
      </c>
      <c r="B11" t="s">
        <v>11</v>
      </c>
      <c r="C11" s="1">
        <v>203.5</v>
      </c>
      <c r="D11" t="s">
        <v>22</v>
      </c>
    </row>
    <row r="12" spans="1:4" x14ac:dyDescent="0.25">
      <c r="A12" s="2">
        <v>42456</v>
      </c>
      <c r="B12" t="s">
        <v>12</v>
      </c>
      <c r="C12" s="1">
        <v>250</v>
      </c>
      <c r="D12" t="s">
        <v>21</v>
      </c>
    </row>
    <row r="13" spans="1:4" x14ac:dyDescent="0.25">
      <c r="A13" s="2">
        <v>42825</v>
      </c>
      <c r="B13" t="s">
        <v>18</v>
      </c>
      <c r="C13" s="1">
        <v>308</v>
      </c>
      <c r="D13" t="s">
        <v>22</v>
      </c>
    </row>
    <row r="14" spans="1:4" x14ac:dyDescent="0.25">
      <c r="A14" s="2">
        <v>42825</v>
      </c>
      <c r="B14" t="s">
        <v>19</v>
      </c>
      <c r="C14" s="1">
        <v>325</v>
      </c>
      <c r="D14" t="s">
        <v>22</v>
      </c>
    </row>
    <row r="15" spans="1:4" x14ac:dyDescent="0.25">
      <c r="A15" s="2">
        <v>42825</v>
      </c>
      <c r="B15" t="s">
        <v>14</v>
      </c>
      <c r="C15" s="1">
        <v>279.87</v>
      </c>
      <c r="D15" t="s">
        <v>22</v>
      </c>
    </row>
    <row r="16" spans="1:4" x14ac:dyDescent="0.25">
      <c r="A16" s="2">
        <v>42825</v>
      </c>
      <c r="B16" t="s">
        <v>20</v>
      </c>
      <c r="C16" s="1">
        <v>43.93</v>
      </c>
      <c r="D16" t="s">
        <v>22</v>
      </c>
    </row>
    <row r="17" spans="1:4" x14ac:dyDescent="0.25">
      <c r="A17" s="2">
        <v>42825</v>
      </c>
      <c r="B17" t="s">
        <v>23</v>
      </c>
      <c r="C17" s="1">
        <v>30</v>
      </c>
      <c r="D17" t="s">
        <v>22</v>
      </c>
    </row>
    <row r="18" spans="1:4" x14ac:dyDescent="0.25">
      <c r="A18" s="2"/>
      <c r="C18" s="1"/>
    </row>
    <row r="20" spans="1:4" s="4" customFormat="1" x14ac:dyDescent="0.25">
      <c r="A20" s="4" t="s">
        <v>5</v>
      </c>
      <c r="C20" s="6">
        <f>SUM(C22:C23)</f>
        <v>2818.34</v>
      </c>
    </row>
    <row r="22" spans="1:4" x14ac:dyDescent="0.25">
      <c r="A22" s="2">
        <v>42800</v>
      </c>
      <c r="B22" t="s">
        <v>0</v>
      </c>
      <c r="C22" s="1">
        <v>238</v>
      </c>
    </row>
    <row r="23" spans="1:4" x14ac:dyDescent="0.25">
      <c r="A23" s="2">
        <v>42820</v>
      </c>
      <c r="B23" t="s">
        <v>1</v>
      </c>
      <c r="C23">
        <f>13.51+2566.83</f>
        <v>2580.34</v>
      </c>
    </row>
    <row r="26" spans="1:4" x14ac:dyDescent="0.25">
      <c r="B26" s="7" t="s">
        <v>6</v>
      </c>
      <c r="C26" s="8">
        <f>C1-C20</f>
        <v>4471.75</v>
      </c>
    </row>
    <row r="27" spans="1:4" x14ac:dyDescent="0.25">
      <c r="B27" s="9"/>
      <c r="C27" s="9"/>
    </row>
    <row r="28" spans="1:4" x14ac:dyDescent="0.25">
      <c r="A28" t="s">
        <v>24</v>
      </c>
    </row>
    <row r="30" spans="1:4" x14ac:dyDescent="0.25">
      <c r="B30" t="s">
        <v>13</v>
      </c>
      <c r="C30" s="1">
        <v>100</v>
      </c>
    </row>
    <row r="31" spans="1:4" x14ac:dyDescent="0.25">
      <c r="B31" t="s">
        <v>16</v>
      </c>
      <c r="C31" s="1">
        <v>190</v>
      </c>
    </row>
    <row r="33" spans="3:3" x14ac:dyDescent="0.25">
      <c r="C33" s="1">
        <f>SUM(C30:C32)</f>
        <v>290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EmmaKnox</dc:creator>
  <cp:lastModifiedBy>EmmaKnox</cp:lastModifiedBy>
  <dcterms:created xsi:type="dcterms:W3CDTF">2017-03-27T09:30:15Z</dcterms:created>
  <dcterms:modified xsi:type="dcterms:W3CDTF">2017-04-03T09:11:38Z</dcterms:modified>
</cp:coreProperties>
</file>